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50978E35-5019-46AE-9B4B-B3915CA57862}" xr6:coauthVersionLast="47" xr6:coauthVersionMax="47" xr10:uidLastSave="{00000000-0000-0000-0000-000000000000}"/>
  <bookViews>
    <workbookView xWindow="-120" yWindow="-120" windowWidth="29040" windowHeight="15840" xr2:uid="{A696DFCF-9029-4B27-A5F9-D307265AFB20}"/>
  </bookViews>
  <sheets>
    <sheet name="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D17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<sst xmlns="http://schemas.openxmlformats.org/spreadsheetml/2006/main" count="19" uniqueCount="18">
  <si>
    <t xml:space="preserve">LA INDUSTRIA DE LA ALIMENTACIÓN </t>
  </si>
  <si>
    <t>6.3.1. Evolución del número de empresas y establecimientos de la Industria de la Alimentación</t>
  </si>
  <si>
    <t>según subsector de actividad, 2022</t>
  </si>
  <si>
    <t>Subsector de actividad</t>
  </si>
  <si>
    <t>Empresas</t>
  </si>
  <si>
    <t>Establecimientos</t>
  </si>
  <si>
    <t>Var 22/21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</si>
  <si>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</si>
  <si>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</si>
  <si>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</si>
  <si>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</si>
  <si>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</si>
  <si>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</si>
  <si>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</si>
  <si>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</si>
  <si>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</si>
  <si>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2022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</si>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</sst>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</numFmts>
  <fonts count="13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9" fillId="0" borderId="6" xfId="0" applyFont="1" applyBorder="1"/>
    <xf numFmtId="165" fontId="9" fillId="0" borderId="7" xfId="1" applyNumberFormat="1" applyFont="1" applyBorder="1" applyAlignment="1">
      <alignment horizontal="right"/>
    </xf>
    <xf numFmtId="166" fontId="9" fillId="3" borderId="7" xfId="0" applyNumberFormat="1" applyFont="1" applyFill="1" applyBorder="1" applyAlignment="1">
      <alignment horizontal="right"/>
    </xf>
    <xf numFmtId="166" fontId="9" fillId="3" borderId="8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center"/>
    </xf>
    <xf numFmtId="0" fontId="9" fillId="0" borderId="9" xfId="0" applyFont="1" applyBorder="1"/>
    <xf numFmtId="165" fontId="9" fillId="0" borderId="10" xfId="1" applyNumberFormat="1" applyFont="1" applyBorder="1" applyAlignment="1">
      <alignment horizontal="right" vertical="center"/>
    </xf>
    <xf numFmtId="166" fontId="9" fillId="3" borderId="10" xfId="0" applyNumberFormat="1" applyFont="1" applyFill="1" applyBorder="1" applyAlignment="1">
      <alignment horizontal="right"/>
    </xf>
    <xf numFmtId="166" fontId="9" fillId="3" borderId="11" xfId="0" applyNumberFormat="1" applyFont="1" applyFill="1" applyBorder="1" applyAlignment="1">
      <alignment horizontal="right"/>
    </xf>
    <xf numFmtId="0" fontId="9" fillId="0" borderId="12" xfId="0" applyFont="1" applyBorder="1"/>
    <xf numFmtId="168" fontId="9" fillId="3" borderId="13" xfId="0" applyNumberFormat="1" applyFont="1" applyFill="1" applyBorder="1" applyAlignment="1">
      <alignment horizontal="right"/>
    </xf>
    <xf numFmtId="166" fontId="9" fillId="3" borderId="13" xfId="0" applyNumberFormat="1" applyFont="1" applyFill="1" applyBorder="1" applyAlignment="1">
      <alignment horizontal="right"/>
    </xf>
    <xf numFmtId="166" fontId="9" fillId="3" borderId="14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left" vertical="center"/>
    </xf>
    <xf numFmtId="168" fontId="8" fillId="2" borderId="16" xfId="0" applyNumberFormat="1" applyFont="1" applyFill="1" applyBorder="1" applyAlignment="1">
      <alignment horizontal="right" vertical="center"/>
    </xf>
    <xf numFmtId="166" fontId="8" fillId="2" borderId="16" xfId="0" applyNumberFormat="1" applyFont="1" applyFill="1" applyBorder="1" applyAlignment="1">
      <alignment horizontal="right" vertical="center"/>
    </xf>
    <xf numFmtId="166" fontId="8" fillId="2" borderId="1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164" fontId="8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49" fontId="11" fillId="0" borderId="0" xfId="0" applyNumberFormat="1" applyFont="1"/>
    <xf numFmtId="0" fontId="4" fillId="0" borderId="0" xfId="0" applyFont="1" applyAlignment="1">
      <alignment horizontal="left" wrapText="1"/>
    </xf>
    <xf numFmtId="4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12" fillId="0" borderId="0" xfId="0" applyFont="1"/>
  </cellXfs>
  <cellStyles count="2">
    <cellStyle name="Normal" xfId="0" builtinId="0"/>
    <cellStyle name="Normal_EnctaInd Empresas 2001" xfId="1" xr:uid="{CF81C6AD-BD97-4583-AEC4-CF9324BE4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#,##0\ \ </c:formatCode>
                <c:ptCount val="8"/>
                <c:pt idx="0">
                  <c:v>3554</c:v>
                </c:pt>
                <c:pt idx="1">
                  <c:v>610</c:v>
                </c:pt>
                <c:pt idx="2">
                  <c:v>1452</c:v>
                </c:pt>
                <c:pt idx="3">
                  <c:v>1689</c:v>
                </c:pt>
                <c:pt idx="4">
                  <c:v>1695</c:v>
                </c:pt>
                <c:pt idx="5">
                  <c:v>389</c:v>
                </c:pt>
                <c:pt idx="6">
                  <c:v>11676</c:v>
                </c:pt>
                <c:pt idx="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E-42AB-B7B0-D63A9E358FFF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#,##0\ \ </c:formatCode>
                <c:ptCount val="8"/>
                <c:pt idx="0">
                  <c:v>3477</c:v>
                </c:pt>
                <c:pt idx="1">
                  <c:v>599</c:v>
                </c:pt>
                <c:pt idx="2">
                  <c:v>1445</c:v>
                </c:pt>
                <c:pt idx="3">
                  <c:v>1707</c:v>
                </c:pt>
                <c:pt idx="4">
                  <c:v>1694</c:v>
                </c:pt>
                <c:pt idx="5">
                  <c:v>389</c:v>
                </c:pt>
                <c:pt idx="6">
                  <c:v>11591</c:v>
                </c:pt>
                <c:pt idx="7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E-42AB-B7B0-D63A9E358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#,##0\ \ </c:formatCode>
                <c:ptCount val="8"/>
                <c:pt idx="0">
                  <c:v>4550</c:v>
                </c:pt>
                <c:pt idx="1">
                  <c:v>885</c:v>
                </c:pt>
                <c:pt idx="2">
                  <c:v>1843</c:v>
                </c:pt>
                <c:pt idx="3">
                  <c:v>2056</c:v>
                </c:pt>
                <c:pt idx="4">
                  <c:v>2015</c:v>
                </c:pt>
                <c:pt idx="5">
                  <c:v>522</c:v>
                </c:pt>
                <c:pt idx="6">
                  <c:v>13157</c:v>
                </c:pt>
                <c:pt idx="7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B-4080-BEF6-37A5C2E14EDC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#,##0\ \ </c:formatCode>
                <c:ptCount val="8"/>
                <c:pt idx="0">
                  <c:v>4490</c:v>
                </c:pt>
                <c:pt idx="1">
                  <c:v>894</c:v>
                </c:pt>
                <c:pt idx="2">
                  <c:v>1846</c:v>
                </c:pt>
                <c:pt idx="3">
                  <c:v>2071</c:v>
                </c:pt>
                <c:pt idx="4">
                  <c:v>2032</c:v>
                </c:pt>
                <c:pt idx="5">
                  <c:v>521</c:v>
                </c:pt>
                <c:pt idx="6">
                  <c:v>12987</c:v>
                </c:pt>
                <c:pt idx="7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B-4080-BEF6-37A5C2E1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4DF4455-1EB8-49A1-831A-8DC08DA87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E18C61C-BB54-4F2E-A8F0-66ACBF0E8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>
        <row r="7">
          <cell r="B7">
            <v>2021</v>
          </cell>
          <cell r="C7">
            <v>2022</v>
          </cell>
          <cell r="E7">
            <v>2021</v>
          </cell>
          <cell r="F7">
            <v>2022</v>
          </cell>
        </row>
        <row r="8">
          <cell r="A8" t="str">
            <v>Procesado y conservación de carne y elaboración de productos cárnicos</v>
          </cell>
          <cell r="B8">
            <v>3554</v>
          </cell>
          <cell r="C8">
            <v>3477</v>
          </cell>
          <cell r="E8">
            <v>4550</v>
          </cell>
          <cell r="F8">
            <v>4490</v>
          </cell>
        </row>
        <row r="9">
          <cell r="A9" t="str">
            <v>Procesado y conservación de pescados, crustáceos y moluscos</v>
          </cell>
          <cell r="B9">
            <v>610</v>
          </cell>
          <cell r="C9">
            <v>599</v>
          </cell>
          <cell r="E9">
            <v>885</v>
          </cell>
          <cell r="F9">
            <v>894</v>
          </cell>
        </row>
        <row r="10">
          <cell r="A10" t="str">
            <v>Procesado y conservación de frutas y hortalizas</v>
          </cell>
          <cell r="B10">
            <v>1452</v>
          </cell>
          <cell r="C10">
            <v>1445</v>
          </cell>
          <cell r="E10">
            <v>1843</v>
          </cell>
          <cell r="F10">
            <v>1846</v>
          </cell>
        </row>
        <row r="11">
          <cell r="A11" t="str">
            <v>Fabricación de aceites y grasas vegetales y animales</v>
          </cell>
          <cell r="B11">
            <v>1689</v>
          </cell>
          <cell r="C11">
            <v>1707</v>
          </cell>
          <cell r="E11">
            <v>2056</v>
          </cell>
          <cell r="F11">
            <v>2071</v>
          </cell>
        </row>
        <row r="12">
          <cell r="A12" t="str">
            <v>Fabricación de productos lácteos</v>
          </cell>
          <cell r="B12">
            <v>1695</v>
          </cell>
          <cell r="C12">
            <v>1694</v>
          </cell>
          <cell r="E12">
            <v>2015</v>
          </cell>
          <cell r="F12">
            <v>2032</v>
          </cell>
        </row>
        <row r="13">
          <cell r="A13" t="str">
            <v>Fabricación de productos de molinería, almidones y productos amiláceos</v>
          </cell>
          <cell r="B13">
            <v>389</v>
          </cell>
          <cell r="C13">
            <v>389</v>
          </cell>
          <cell r="E13">
            <v>522</v>
          </cell>
          <cell r="F13">
            <v>521</v>
          </cell>
        </row>
        <row r="14">
          <cell r="A14" t="str">
            <v>Fabricación de productos de panadería y pastas alimenticias</v>
          </cell>
          <cell r="B14">
            <v>11676</v>
          </cell>
          <cell r="C14">
            <v>11591</v>
          </cell>
          <cell r="E14">
            <v>13157</v>
          </cell>
          <cell r="F14">
            <v>12987</v>
          </cell>
        </row>
        <row r="15">
          <cell r="A15" t="str">
            <v>Fabricación de productos para la alimentación animal</v>
          </cell>
          <cell r="B15">
            <v>764</v>
          </cell>
          <cell r="C15">
            <v>759</v>
          </cell>
          <cell r="E15">
            <v>1047</v>
          </cell>
          <cell r="F15">
            <v>1038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0C06-72D7-4123-841A-0121B13BC4C1}">
  <sheetPr>
    <pageSetUpPr fitToPage="1"/>
  </sheetPr>
  <dimension ref="A1:J31"/>
  <sheetViews>
    <sheetView showGridLines="0" tabSelected="1" view="pageBreakPreview" zoomScale="115" zoomScaleNormal="75" zoomScaleSheetLayoutView="115" workbookViewId="0">
      <selection activeCell="J15" sqref="J15"/>
    </sheetView>
  </sheetViews>
  <sheetFormatPr baseColWidth="10" defaultColWidth="11.42578125" defaultRowHeight="12.75"/>
  <cols>
    <col min="1" max="1" width="74.140625" style="5" customWidth="1"/>
    <col min="2" max="2" width="18.42578125" style="13" customWidth="1"/>
    <col min="3" max="7" width="12.7109375" style="13" customWidth="1"/>
    <col min="8" max="8" width="6.7109375" style="5" customWidth="1"/>
    <col min="9" max="9" width="12.7109375" style="5" customWidth="1"/>
    <col min="10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>
      <c r="A6" s="10" t="s">
        <v>3</v>
      </c>
      <c r="B6" s="11" t="s">
        <v>4</v>
      </c>
      <c r="C6" s="11"/>
      <c r="D6" s="11"/>
      <c r="E6" s="11" t="s">
        <v>5</v>
      </c>
      <c r="F6" s="11"/>
      <c r="G6" s="12"/>
      <c r="I6" s="13"/>
    </row>
    <row r="7" spans="1:10" ht="33" customHeight="1" thickBot="1">
      <c r="A7" s="14"/>
      <c r="B7" s="15">
        <v>2021</v>
      </c>
      <c r="C7" s="15">
        <v>2022</v>
      </c>
      <c r="D7" s="16" t="s">
        <v>6</v>
      </c>
      <c r="E7" s="15">
        <v>2021</v>
      </c>
      <c r="F7" s="15">
        <v>2022</v>
      </c>
      <c r="G7" s="16" t="s">
        <v>6</v>
      </c>
      <c r="H7" s="13"/>
      <c r="I7" s="17"/>
    </row>
    <row r="8" spans="1:10" ht="25.5" customHeight="1">
      <c r="A8" s="18" t="s">
        <v>7</v>
      </c>
      <c r="B8" s="19">
        <v>3554</v>
      </c>
      <c r="C8" s="19">
        <v>3477</v>
      </c>
      <c r="D8" s="20">
        <f t="shared" ref="D8:D15" si="0">((C8-B8)/B8)*100</f>
        <v>-2.1665728756330895</v>
      </c>
      <c r="E8" s="19">
        <v>4550</v>
      </c>
      <c r="F8" s="19">
        <v>4490</v>
      </c>
      <c r="G8" s="21">
        <f>((F8-E8)/E8)*100</f>
        <v>-1.3186813186813187</v>
      </c>
      <c r="I8" s="22"/>
    </row>
    <row r="9" spans="1:10" ht="12.75" customHeight="1">
      <c r="A9" s="23" t="s">
        <v>8</v>
      </c>
      <c r="B9" s="24">
        <v>610</v>
      </c>
      <c r="C9" s="24">
        <v>599</v>
      </c>
      <c r="D9" s="25">
        <f t="shared" si="0"/>
        <v>-1.8032786885245904</v>
      </c>
      <c r="E9" s="24">
        <v>885</v>
      </c>
      <c r="F9" s="24">
        <v>894</v>
      </c>
      <c r="G9" s="26">
        <f t="shared" ref="G9:G15" si="1">((F9-E9)/E9)*100</f>
        <v>1.0169491525423728</v>
      </c>
      <c r="I9" s="17"/>
    </row>
    <row r="10" spans="1:10" ht="12.75" customHeight="1">
      <c r="A10" s="23" t="s">
        <v>9</v>
      </c>
      <c r="B10" s="24">
        <v>1452</v>
      </c>
      <c r="C10" s="24">
        <v>1445</v>
      </c>
      <c r="D10" s="25">
        <f t="shared" si="0"/>
        <v>-0.48209366391184572</v>
      </c>
      <c r="E10" s="24">
        <v>1843</v>
      </c>
      <c r="F10" s="24">
        <v>1846</v>
      </c>
      <c r="G10" s="26">
        <f t="shared" si="1"/>
        <v>0.16277807921866522</v>
      </c>
      <c r="I10" s="22"/>
    </row>
    <row r="11" spans="1:10" ht="12.75" customHeight="1">
      <c r="A11" s="23" t="s">
        <v>10</v>
      </c>
      <c r="B11" s="24">
        <v>1689</v>
      </c>
      <c r="C11" s="24">
        <v>1707</v>
      </c>
      <c r="D11" s="25">
        <f t="shared" si="0"/>
        <v>1.0657193605683837</v>
      </c>
      <c r="E11" s="24">
        <v>2056</v>
      </c>
      <c r="F11" s="24">
        <v>2071</v>
      </c>
      <c r="G11" s="26">
        <f t="shared" si="1"/>
        <v>0.72957198443579763</v>
      </c>
      <c r="I11" s="17"/>
    </row>
    <row r="12" spans="1:10" ht="12.75" customHeight="1">
      <c r="A12" s="23" t="s">
        <v>11</v>
      </c>
      <c r="B12" s="24">
        <v>1695</v>
      </c>
      <c r="C12" s="24">
        <v>1694</v>
      </c>
      <c r="D12" s="25">
        <f t="shared" si="0"/>
        <v>-5.8997050147492625E-2</v>
      </c>
      <c r="E12" s="24">
        <v>2015</v>
      </c>
      <c r="F12" s="24">
        <v>2032</v>
      </c>
      <c r="G12" s="26">
        <f t="shared" si="1"/>
        <v>0.84367245657568246</v>
      </c>
      <c r="I12" s="22"/>
    </row>
    <row r="13" spans="1:10" ht="12.75" customHeight="1">
      <c r="A13" s="23" t="s">
        <v>12</v>
      </c>
      <c r="B13" s="24">
        <v>389</v>
      </c>
      <c r="C13" s="24">
        <v>389</v>
      </c>
      <c r="D13" s="25">
        <f t="shared" si="0"/>
        <v>0</v>
      </c>
      <c r="E13" s="24">
        <v>522</v>
      </c>
      <c r="F13" s="24">
        <v>521</v>
      </c>
      <c r="G13" s="26">
        <f t="shared" si="1"/>
        <v>-0.19157088122605362</v>
      </c>
      <c r="I13" s="17"/>
    </row>
    <row r="14" spans="1:10" ht="12.75" customHeight="1">
      <c r="A14" s="23" t="s">
        <v>13</v>
      </c>
      <c r="B14" s="24">
        <v>11676</v>
      </c>
      <c r="C14" s="24">
        <v>11591</v>
      </c>
      <c r="D14" s="25">
        <f t="shared" si="0"/>
        <v>-0.7279890373415554</v>
      </c>
      <c r="E14" s="24">
        <v>13157</v>
      </c>
      <c r="F14" s="24">
        <v>12987</v>
      </c>
      <c r="G14" s="26">
        <f t="shared" si="1"/>
        <v>-1.2920878619746143</v>
      </c>
      <c r="I14" s="17"/>
    </row>
    <row r="15" spans="1:10" ht="12.75" customHeight="1">
      <c r="A15" s="23" t="s">
        <v>14</v>
      </c>
      <c r="B15" s="24">
        <v>764</v>
      </c>
      <c r="C15" s="24">
        <v>759</v>
      </c>
      <c r="D15" s="25">
        <f t="shared" si="0"/>
        <v>-0.65445026178010468</v>
      </c>
      <c r="E15" s="24">
        <v>1047</v>
      </c>
      <c r="F15" s="24">
        <v>1038</v>
      </c>
      <c r="G15" s="26">
        <f t="shared" si="1"/>
        <v>-0.8595988538681949</v>
      </c>
      <c r="I15" s="17"/>
    </row>
    <row r="16" spans="1:10" ht="12.75" customHeight="1" thickBot="1">
      <c r="A16" s="27"/>
      <c r="B16" s="28"/>
      <c r="C16" s="28"/>
      <c r="D16" s="29"/>
      <c r="E16" s="28"/>
      <c r="F16" s="28"/>
      <c r="G16" s="30"/>
      <c r="I16" s="17"/>
    </row>
    <row r="17" spans="1:9" ht="19.5" customHeight="1" thickBot="1">
      <c r="A17" s="31" t="s">
        <v>15</v>
      </c>
      <c r="B17" s="32">
        <v>21829</v>
      </c>
      <c r="C17" s="32">
        <v>21661</v>
      </c>
      <c r="D17" s="33">
        <f>((C17-B17)/B17)*100</f>
        <v>-0.76961839754455075</v>
      </c>
      <c r="E17" s="32">
        <v>26075</v>
      </c>
      <c r="F17" s="32">
        <v>25879</v>
      </c>
      <c r="G17" s="34">
        <f>((F17-E17)/E17)*100</f>
        <v>-0.75167785234899331</v>
      </c>
      <c r="I17" s="17"/>
    </row>
    <row r="18" spans="1:9" ht="19.5" customHeight="1">
      <c r="A18" s="35" t="s">
        <v>16</v>
      </c>
      <c r="B18" s="36"/>
      <c r="C18" s="36"/>
      <c r="D18" s="36"/>
      <c r="E18" s="36"/>
      <c r="F18" s="36"/>
      <c r="G18" s="37"/>
      <c r="I18" s="38"/>
    </row>
    <row r="19" spans="1:9" ht="12.75" customHeight="1">
      <c r="A19" s="35" t="s">
        <v>17</v>
      </c>
      <c r="B19" s="39"/>
      <c r="C19" s="39"/>
      <c r="D19" s="37"/>
      <c r="E19" s="39"/>
      <c r="F19" s="39"/>
      <c r="G19" s="37"/>
    </row>
    <row r="20" spans="1:9" ht="12.75" customHeight="1">
      <c r="A20" s="40"/>
      <c r="B20" s="41"/>
      <c r="C20" s="41"/>
      <c r="D20" s="41"/>
      <c r="E20" s="41"/>
    </row>
    <row r="21" spans="1:9" ht="12.75" customHeight="1">
      <c r="A21" s="40"/>
      <c r="B21" s="41"/>
      <c r="C21" s="42"/>
      <c r="D21" s="42"/>
      <c r="E21" s="42"/>
      <c r="F21" s="42"/>
      <c r="G21" s="43"/>
    </row>
    <row r="22" spans="1:9" ht="12.75" customHeight="1">
      <c r="A22" s="40"/>
      <c r="B22" s="44"/>
      <c r="C22" s="44"/>
      <c r="D22" s="45"/>
      <c r="E22" s="45"/>
      <c r="F22" s="43"/>
      <c r="G22" s="43"/>
    </row>
    <row r="23" spans="1:9" ht="12.75" customHeight="1">
      <c r="A23" s="40"/>
      <c r="B23" s="46"/>
      <c r="C23" s="47"/>
      <c r="D23" s="47"/>
      <c r="E23" s="47"/>
      <c r="F23" s="47"/>
      <c r="G23" s="47"/>
    </row>
    <row r="24" spans="1:9" ht="12.75" customHeight="1">
      <c r="A24" s="40"/>
      <c r="B24" s="17"/>
      <c r="C24" s="17"/>
      <c r="D24" s="17"/>
      <c r="E24" s="17"/>
      <c r="F24" s="43"/>
      <c r="G24" s="43"/>
    </row>
    <row r="25" spans="1:9" ht="12.75" customHeight="1">
      <c r="A25" s="48"/>
      <c r="B25" s="44"/>
      <c r="C25" s="44"/>
      <c r="D25" s="45"/>
      <c r="E25" s="45"/>
      <c r="F25" s="43"/>
      <c r="G25" s="43"/>
    </row>
    <row r="26" spans="1:9" ht="12.75" customHeight="1">
      <c r="A26" s="40"/>
      <c r="B26" s="44"/>
      <c r="C26" s="44"/>
      <c r="D26" s="45"/>
      <c r="E26" s="45"/>
      <c r="F26" s="43"/>
      <c r="G26" s="43"/>
    </row>
    <row r="27" spans="1:9" ht="12.75" customHeight="1">
      <c r="A27" s="40"/>
      <c r="B27" s="41"/>
      <c r="C27" s="49"/>
      <c r="D27" s="49"/>
      <c r="E27" s="49"/>
      <c r="F27" s="49"/>
      <c r="G27" s="43"/>
      <c r="H27" s="50"/>
    </row>
    <row r="28" spans="1:9" ht="12.75" customHeight="1">
      <c r="A28" s="51"/>
      <c r="B28" s="45"/>
      <c r="C28" s="45"/>
      <c r="F28" s="43"/>
      <c r="G28" s="43"/>
      <c r="H28" s="50"/>
    </row>
    <row r="31" spans="1:9">
      <c r="A31" s="52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</vt:lpstr>
      <vt:lpstr>'6.3.1'!Área_de_impresión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2023-10-05T09:00:00Z</dcterms:created>
  <dcterms:modified xsi:type="dcterms:W3CDTF">2023-10-05T09:00:00Z</dcterms:modified>
</cp:coreProperties>
</file>